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5DF797B-46C4-425B-A6BC-61E3295FF3A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<sst xmlns="http://schemas.openxmlformats.org/spreadsheetml/2006/main" count="5402" uniqueCount="1341">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</sst>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1047</v>
      </c>
      <c r="B10" s="189"/>
      <c r="C10" s="132" t="str">
        <f>VLOOKUP(A10,'Vacantes TRE - Bloque 2'!1:1048576,5,0)</f>
        <v>G. Servicios Transversales TI</v>
      </c>
      <c r="D10" s="132"/>
      <c r="E10" s="132"/>
      <c r="F10" s="132"/>
      <c r="G10" s="132" t="str">
        <f>VLOOKUP(A10,'Vacantes TRE - Bloque 2'!1:1048576,6,0)</f>
        <v>Experto/a 3</v>
      </c>
      <c r="H10" s="132"/>
      <c r="I10" s="182" t="str">
        <f>VLOOKUP(A10,'Vacantes TRE - Bloque 2'!1:1048576,9,0)</f>
        <v xml:space="preserve"> Analista UX/UI</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bUY7206ikT1mbELqixmmbiAp55DFX5D8hgbYLiVo499XU9clhw3z4djdnglC7pHRTaP/AL2eTHupnPVawy0kg==" saltValue="6UfphUkTvINKqb+nDscQQ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2023-09-22T07:38:19Z</dcterms:modified>
</cp:coreProperties>
</file>